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F:\SEDIF\PSBC\Otros\"/>
    </mc:Choice>
  </mc:AlternateContent>
  <xr:revisionPtr revIDLastSave="0" documentId="13_ncr:1_{CFBFDC90-E234-4E61-816E-07C5C1463C2D}" xr6:coauthVersionLast="36" xr6:coauthVersionMax="36" xr10:uidLastSave="{00000000-0000-0000-0000-000000000000}"/>
  <bookViews>
    <workbookView xWindow="0" yWindow="0" windowWidth="24720" windowHeight="11805" xr2:uid="{0DB04EE1-ECB7-41D7-A55B-589517F5524C}"/>
  </bookViews>
  <sheets>
    <sheet name="GD (2)" sheetId="12" r:id="rId1"/>
  </sheets>
  <definedNames>
    <definedName name="_xlnm._FilterDatabase" localSheetId="0" hidden="1">'GD (2)'!$A$1:$I$51</definedName>
    <definedName name="_xlnm.Print_Titles" localSheetId="0">'GD (2)'!$1:$1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3" i="12" l="1"/>
  <c r="H49" i="12" l="1"/>
  <c r="F50" i="12" s="1"/>
  <c r="G49" i="12"/>
  <c r="F51" i="12" s="1"/>
  <c r="F48" i="12"/>
  <c r="F46" i="12"/>
  <c r="F45" i="12"/>
  <c r="F42" i="12"/>
  <c r="F41" i="12"/>
  <c r="F40" i="12"/>
  <c r="F37" i="12"/>
  <c r="F39" i="12"/>
  <c r="F36" i="12"/>
  <c r="F35" i="12"/>
  <c r="F34" i="12"/>
  <c r="F33" i="12"/>
  <c r="F32" i="12"/>
  <c r="F31" i="12"/>
  <c r="F30" i="12"/>
  <c r="F29" i="12"/>
  <c r="F28" i="12"/>
  <c r="F27" i="12"/>
  <c r="F26" i="12"/>
  <c r="F25" i="12"/>
  <c r="F24" i="12"/>
  <c r="F23" i="12"/>
  <c r="F22" i="12"/>
  <c r="F20" i="12"/>
  <c r="F19" i="12"/>
  <c r="F18" i="12"/>
  <c r="F17" i="12"/>
  <c r="F16" i="12"/>
  <c r="F15" i="12"/>
  <c r="F14" i="12"/>
  <c r="F13" i="12"/>
  <c r="F12" i="12"/>
  <c r="F11" i="12"/>
  <c r="F9" i="12"/>
  <c r="F8" i="12"/>
  <c r="F7" i="12"/>
  <c r="F6" i="12"/>
  <c r="F5" i="12"/>
  <c r="F4" i="12"/>
  <c r="F3" i="12"/>
  <c r="F2" i="12"/>
  <c r="F49" i="12" l="1"/>
</calcChain>
</file>

<file path=xl/sharedStrings.xml><?xml version="1.0" encoding="utf-8"?>
<sst xmlns="http://schemas.openxmlformats.org/spreadsheetml/2006/main" count="246" uniqueCount="102">
  <si>
    <t>DELEGACIÓN</t>
  </si>
  <si>
    <t>MUNICIPIO</t>
  </si>
  <si>
    <t>LOCALIDAD</t>
  </si>
  <si>
    <t>POPOTOHUILCO</t>
  </si>
  <si>
    <t>CRÍA MANEJO Y PRODUCCIÓN DEL CERDO</t>
  </si>
  <si>
    <t>ZAUTLA</t>
  </si>
  <si>
    <t>EL MIRADOR</t>
  </si>
  <si>
    <t>USO Y MANEJO DE ESTUFAS ECOLÓGICAS</t>
  </si>
  <si>
    <t>EMILIANO ZAPATA</t>
  </si>
  <si>
    <t>SISTEMA DE CAPTACIÓN DE AGUA DE LLUVIA COMUNITARIO</t>
  </si>
  <si>
    <t>ELOXOCHITLÁN</t>
  </si>
  <si>
    <t>ATIOCUABTITLA</t>
  </si>
  <si>
    <t>SISTEMA DE CAPTACIÓN DE AGUA DE LLUVIA EN VIVIENDAS DE LA COMUNIDAD</t>
  </si>
  <si>
    <t>HUEYAPAN</t>
  </si>
  <si>
    <t>TECHOS DIGNOS</t>
  </si>
  <si>
    <t>JONOTLA</t>
  </si>
  <si>
    <t>TECPANTZINGO</t>
  </si>
  <si>
    <t>AMPLIACIÓN PANADERÍA COMUNITARIA</t>
  </si>
  <si>
    <t>TEPETZINAT</t>
  </si>
  <si>
    <t>SISTEMA DE CAPTACIÓN DE AGUA DE LLUVIA EN VIVIENDAS DE LA LOCALIDAD</t>
  </si>
  <si>
    <t>CALENTADORES SOLARES</t>
  </si>
  <si>
    <t>TALLER ARTESANÍAS CON JONOTE</t>
  </si>
  <si>
    <t>ATMOLONI</t>
  </si>
  <si>
    <t>TALLER COSTURA CON MÁQUINAS</t>
  </si>
  <si>
    <t>TEPEACA</t>
  </si>
  <si>
    <t>SANTIAGO ACATLÁN</t>
  </si>
  <si>
    <t>AMPLIACIÓN TALLER ARTESANÍAS MÁRMOL</t>
  </si>
  <si>
    <t>JUQUILITA</t>
  </si>
  <si>
    <t>CISTERNAS PARA ALMACENAMIENTO DE AGUA</t>
  </si>
  <si>
    <t>LOMA CAJÓN</t>
  </si>
  <si>
    <t>MORALILLO</t>
  </si>
  <si>
    <t>CUACUILA</t>
  </si>
  <si>
    <t>ZACATLÁN</t>
  </si>
  <si>
    <t>GUADALUPE HIDALGO</t>
  </si>
  <si>
    <t>PRODUCCIÓN DE HORTALIZAS EN INVERNADERO</t>
  </si>
  <si>
    <t>PANADERÍA COMUNITARIO</t>
  </si>
  <si>
    <t>ZOQUITLÁN</t>
  </si>
  <si>
    <t>ACATEPEC (SAN ANTONIO)</t>
  </si>
  <si>
    <t>ACTEOPAN</t>
  </si>
  <si>
    <t>ÁREA RECREATIVA</t>
  </si>
  <si>
    <t>ZACAPOAXTLA</t>
  </si>
  <si>
    <t>SAN JUAN TAHITIC</t>
  </si>
  <si>
    <t>SAN PEDRO YELOIXTLAHUACA</t>
  </si>
  <si>
    <t>SANTA INÉS AHUATEMPAN</t>
  </si>
  <si>
    <t>LOMA PIEDRA PARADA</t>
  </si>
  <si>
    <t>HUERTO ESCOLAR</t>
  </si>
  <si>
    <t>ZACAPALA</t>
  </si>
  <si>
    <t>LOMA SAN FRANCISCO</t>
  </si>
  <si>
    <t>ACATZINGO</t>
  </si>
  <si>
    <t>SAN JOSÉ</t>
  </si>
  <si>
    <t>TEPEMAXALCO</t>
  </si>
  <si>
    <t>SAN JOSÉ OZUMBA</t>
  </si>
  <si>
    <t>HUERTO COMUNITARIO</t>
  </si>
  <si>
    <t>COYOMEAPAN</t>
  </si>
  <si>
    <t>XOMAPA</t>
  </si>
  <si>
    <t>TLAXCO</t>
  </si>
  <si>
    <t>NAUPAN</t>
  </si>
  <si>
    <t>ICZOTITLA</t>
  </si>
  <si>
    <t>CHICONCUAUTLA</t>
  </si>
  <si>
    <t>ACALAMA</t>
  </si>
  <si>
    <t>XATOHUANCO</t>
  </si>
  <si>
    <t>HUEJOTZINGO</t>
  </si>
  <si>
    <t>UÑA DE GATO</t>
  </si>
  <si>
    <t>ZAPOTITLÁN</t>
  </si>
  <si>
    <t>LA MESA GRANDE</t>
  </si>
  <si>
    <t>NOPALUCAN</t>
  </si>
  <si>
    <t>HUAUCHINANGO</t>
  </si>
  <si>
    <t>CHIGNAHUAPAN</t>
  </si>
  <si>
    <t>AJALPAN</t>
  </si>
  <si>
    <t>TEZIUTLÁN</t>
  </si>
  <si>
    <t>TEPEXI DE RODRÍGUEZ</t>
  </si>
  <si>
    <t>IZÚCAR DE MATAMOROS</t>
  </si>
  <si>
    <t>CIUDAD SERDÁN</t>
  </si>
  <si>
    <t>ACATLÁN DE OSORIO</t>
  </si>
  <si>
    <t>XICOTEPEC</t>
  </si>
  <si>
    <t>TEHUACÁN</t>
  </si>
  <si>
    <t>GRUPO DE DESARROLLO</t>
  </si>
  <si>
    <t xml:space="preserve">PROYECTO </t>
  </si>
  <si>
    <t>BENEFICIARIOS</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</si>
  <si>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t>
  </si>
  <si>
    <t xml:space="preserve">Total de mujeres beneficiadas </t>
  </si>
  <si>
    <t xml:space="preserve">Total de hombres beneficiados </t>
  </si>
  <si>
    <t>H</t>
  </si>
  <si>
    <t>M</t>
  </si>
  <si>
    <t>TECOMATITO</t>
  </si>
  <si>
    <t>XAYACATLÁN DE BRAVO</t>
  </si>
  <si>
    <t>NOPALUCAN DE LA GRANJA</t>
  </si>
  <si>
    <t>SAN JOSÉ CHIAPA</t>
  </si>
  <si>
    <t>ÍZHUAPA</t>
  </si>
  <si>
    <t>CHIAUTLA DE TAPIA</t>
  </si>
  <si>
    <t>XICOTLÁN</t>
  </si>
  <si>
    <t>COACALCO</t>
  </si>
  <si>
    <t>MICUAHUTLA (LA CUMBRE)</t>
  </si>
  <si>
    <t>ATZITZINTLA</t>
  </si>
  <si>
    <t>CRÍA MANEJO Y PRODUCCIÓN DEL CERDOS</t>
  </si>
  <si>
    <t>SANTA ANA XALMIMILULCO (TLACOLIGIA)</t>
  </si>
  <si>
    <t>SANTA MARÍA ATZITZINTLA</t>
  </si>
  <si>
    <t>SAN FELIPE TEPEMAXALCO</t>
  </si>
  <si>
    <t>BUENAVISTA</t>
  </si>
  <si>
    <t>AYOTOXCO DE GUERRERO</t>
  </si>
  <si>
    <t>EL ÁLAMO</t>
  </si>
  <si>
    <t>EL TOZÁN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</si>
</sst>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sz val="10"/>
      <color theme="1"/>
      <name val="Calibri"/>
      <family val="2"/>
      <scheme val="minor"/>
    </font>
    <font>
      <b/>
      <sz val="12"/>
      <color theme="1"/>
      <name val="Gilroy"/>
      <family val="3"/>
    </font>
    <font>
      <sz val="12"/>
      <color theme="1"/>
      <name val="Gilroy"/>
      <family val="3"/>
    </font>
    <font>
      <sz val="16"/>
      <color theme="1"/>
      <name val="Calibri"/>
      <family val="2"/>
    </font>
    <font>
      <b/>
      <sz val="16"/>
      <color theme="1"/>
      <name val="Calibri"/>
      <family val="2"/>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21">
    <xf numFmtId="0" fontId="0" fillId="0" borderId="0" xfId="0"/>
    <xf numFmtId="0" fontId="0" fillId="0" borderId="0" xfId="0"/>
    <xf numFmtId="0" fontId="0" fillId="0" borderId="0" xfId="0" applyAlignment="1">
      <alignment horizontal="left"/>
    </xf>
    <xf numFmtId="0" fontId="0" fillId="0" borderId="0" xfId="0" applyFill="1"/>
    <xf numFmtId="0" fontId="1" fillId="0" borderId="0" xfId="0" applyFont="1" applyBorder="1" applyAlignment="1">
      <alignmen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0" xfId="0" applyAlignment="1">
      <alignment horizontal="center"/>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left" vertical="center"/>
    </xf>
    <xf numFmtId="0" fontId="5" fillId="0" borderId="3" xfId="0" applyFont="1" applyBorder="1" applyAlignment="1">
      <alignment horizontal="center" vertical="center" wrapText="1"/>
    </xf>
    <xf numFmtId="0" fontId="0" fillId="0" borderId="0" xfId="0" applyAlignment="1">
      <alignment horizontal="justify" vertical="justify"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CAF82-E614-4663-BA78-8506172C5D65}">
  <dimension ref="A1:H53"/>
  <sheetViews>
    <sheetView tabSelected="1" topLeftCell="A43" zoomScale="91" zoomScaleNormal="91" workbookViewId="0">
      <selection activeCell="A53" sqref="A53:F53"/>
    </sheetView>
  </sheetViews>
  <sheetFormatPr baseColWidth="10" defaultRowHeight="35.25" customHeight="1"/>
  <cols>
    <col min="1" max="1" width="28.85546875" style="2" bestFit="1" customWidth="1"/>
    <col min="2" max="2" width="36.140625" style="2" bestFit="1" customWidth="1"/>
    <col min="3" max="3" width="42" style="2" customWidth="1"/>
    <col min="4" max="4" width="42.140625" style="2" customWidth="1"/>
    <col min="5" max="5" width="71.85546875" style="2" customWidth="1"/>
    <col min="6" max="6" width="20" style="1" bestFit="1" customWidth="1"/>
    <col min="7" max="8" width="5.5703125" style="8" hidden="1" customWidth="1"/>
    <col min="9" max="9" width="18.85546875" style="1" customWidth="1"/>
    <col min="10" max="16384" width="11.42578125" style="1"/>
  </cols>
  <sheetData>
    <row r="1" spans="1:8" ht="35.25" customHeight="1">
      <c r="A1" s="5" t="s">
        <v>0</v>
      </c>
      <c r="B1" s="5" t="s">
        <v>1</v>
      </c>
      <c r="C1" s="5" t="s">
        <v>2</v>
      </c>
      <c r="D1" s="5" t="s">
        <v>76</v>
      </c>
      <c r="E1" s="5" t="s">
        <v>77</v>
      </c>
      <c r="F1" s="5" t="s">
        <v>78</v>
      </c>
      <c r="G1" s="6" t="s">
        <v>82</v>
      </c>
      <c r="H1" s="6" t="s">
        <v>83</v>
      </c>
    </row>
    <row r="2" spans="1:8" ht="42.75" customHeight="1">
      <c r="A2" s="9" t="s">
        <v>73</v>
      </c>
      <c r="B2" s="9" t="s">
        <v>42</v>
      </c>
      <c r="C2" s="9" t="s">
        <v>84</v>
      </c>
      <c r="D2" s="9" t="s">
        <v>84</v>
      </c>
      <c r="E2" s="9" t="s">
        <v>9</v>
      </c>
      <c r="F2" s="10">
        <f t="shared" ref="F2:F48" si="0">G2+H2</f>
        <v>15</v>
      </c>
      <c r="G2" s="11">
        <v>8</v>
      </c>
      <c r="H2" s="11">
        <v>7</v>
      </c>
    </row>
    <row r="3" spans="1:8" ht="35.25" customHeight="1">
      <c r="A3" s="9" t="s">
        <v>73</v>
      </c>
      <c r="B3" s="9" t="s">
        <v>85</v>
      </c>
      <c r="C3" s="9" t="s">
        <v>62</v>
      </c>
      <c r="D3" s="9" t="s">
        <v>62</v>
      </c>
      <c r="E3" s="9" t="s">
        <v>9</v>
      </c>
      <c r="F3" s="10">
        <f t="shared" si="0"/>
        <v>15</v>
      </c>
      <c r="G3" s="11">
        <v>6</v>
      </c>
      <c r="H3" s="11">
        <v>9</v>
      </c>
    </row>
    <row r="4" spans="1:8" ht="35.25" customHeight="1">
      <c r="A4" s="9" t="s">
        <v>48</v>
      </c>
      <c r="B4" s="9" t="s">
        <v>65</v>
      </c>
      <c r="C4" s="9" t="s">
        <v>86</v>
      </c>
      <c r="D4" s="9" t="s">
        <v>86</v>
      </c>
      <c r="E4" s="9" t="s">
        <v>52</v>
      </c>
      <c r="F4" s="10">
        <f t="shared" si="0"/>
        <v>15</v>
      </c>
      <c r="G4" s="11">
        <v>5</v>
      </c>
      <c r="H4" s="11">
        <v>10</v>
      </c>
    </row>
    <row r="5" spans="1:8" s="3" customFormat="1" ht="35.25" customHeight="1">
      <c r="A5" s="9" t="s">
        <v>48</v>
      </c>
      <c r="B5" s="9" t="s">
        <v>48</v>
      </c>
      <c r="C5" s="9" t="s">
        <v>49</v>
      </c>
      <c r="D5" s="9" t="s">
        <v>49</v>
      </c>
      <c r="E5" s="9" t="s">
        <v>20</v>
      </c>
      <c r="F5" s="10">
        <f t="shared" si="0"/>
        <v>17</v>
      </c>
      <c r="G5" s="17">
        <v>8</v>
      </c>
      <c r="H5" s="11">
        <v>9</v>
      </c>
    </row>
    <row r="6" spans="1:8" s="3" customFormat="1" ht="35.25" customHeight="1">
      <c r="A6" s="9" t="s">
        <v>48</v>
      </c>
      <c r="B6" s="9" t="s">
        <v>87</v>
      </c>
      <c r="C6" s="9" t="s">
        <v>51</v>
      </c>
      <c r="D6" s="9" t="s">
        <v>51</v>
      </c>
      <c r="E6" s="9" t="s">
        <v>20</v>
      </c>
      <c r="F6" s="10">
        <f t="shared" si="0"/>
        <v>24</v>
      </c>
      <c r="G6" s="11">
        <v>9</v>
      </c>
      <c r="H6" s="11">
        <v>15</v>
      </c>
    </row>
    <row r="7" spans="1:8" s="3" customFormat="1" ht="35.25" customHeight="1">
      <c r="A7" s="9" t="s">
        <v>48</v>
      </c>
      <c r="B7" s="9" t="s">
        <v>48</v>
      </c>
      <c r="C7" s="9" t="s">
        <v>49</v>
      </c>
      <c r="D7" s="9" t="s">
        <v>49</v>
      </c>
      <c r="E7" s="9" t="s">
        <v>20</v>
      </c>
      <c r="F7" s="10">
        <f t="shared" si="0"/>
        <v>16</v>
      </c>
      <c r="G7" s="11">
        <v>4</v>
      </c>
      <c r="H7" s="11">
        <v>12</v>
      </c>
    </row>
    <row r="8" spans="1:8" s="3" customFormat="1" ht="35.25" customHeight="1">
      <c r="A8" s="9" t="s">
        <v>68</v>
      </c>
      <c r="B8" s="9" t="s">
        <v>10</v>
      </c>
      <c r="C8" s="9" t="s">
        <v>11</v>
      </c>
      <c r="D8" s="9" t="s">
        <v>11</v>
      </c>
      <c r="E8" s="9" t="s">
        <v>12</v>
      </c>
      <c r="F8" s="10">
        <f t="shared" si="0"/>
        <v>15</v>
      </c>
      <c r="G8" s="10">
        <v>2</v>
      </c>
      <c r="H8" s="10">
        <v>13</v>
      </c>
    </row>
    <row r="9" spans="1:8" s="3" customFormat="1" ht="35.25" customHeight="1">
      <c r="A9" s="9" t="s">
        <v>68</v>
      </c>
      <c r="B9" s="9" t="s">
        <v>36</v>
      </c>
      <c r="C9" s="9" t="s">
        <v>37</v>
      </c>
      <c r="D9" s="9" t="s">
        <v>37</v>
      </c>
      <c r="E9" s="9" t="s">
        <v>20</v>
      </c>
      <c r="F9" s="15">
        <f t="shared" si="0"/>
        <v>17</v>
      </c>
      <c r="G9" s="10">
        <v>0</v>
      </c>
      <c r="H9" s="10">
        <v>17</v>
      </c>
    </row>
    <row r="10" spans="1:8" s="3" customFormat="1" ht="35.25" customHeight="1">
      <c r="A10" s="9" t="s">
        <v>68</v>
      </c>
      <c r="B10" s="9" t="s">
        <v>36</v>
      </c>
      <c r="C10" s="9" t="s">
        <v>37</v>
      </c>
      <c r="D10" s="9" t="s">
        <v>37</v>
      </c>
      <c r="E10" s="9" t="s">
        <v>9</v>
      </c>
      <c r="F10" s="16"/>
      <c r="G10" s="11"/>
      <c r="H10" s="11"/>
    </row>
    <row r="11" spans="1:8" s="3" customFormat="1" ht="35.25" customHeight="1">
      <c r="A11" s="9" t="s">
        <v>68</v>
      </c>
      <c r="B11" s="9" t="s">
        <v>36</v>
      </c>
      <c r="C11" s="9" t="s">
        <v>88</v>
      </c>
      <c r="D11" s="9" t="s">
        <v>88</v>
      </c>
      <c r="E11" s="9" t="s">
        <v>20</v>
      </c>
      <c r="F11" s="10">
        <f t="shared" si="0"/>
        <v>17</v>
      </c>
      <c r="G11" s="10">
        <v>6</v>
      </c>
      <c r="H11" s="10">
        <v>11</v>
      </c>
    </row>
    <row r="12" spans="1:8" s="3" customFormat="1" ht="35.25" customHeight="1">
      <c r="A12" s="9" t="s">
        <v>68</v>
      </c>
      <c r="B12" s="9" t="s">
        <v>53</v>
      </c>
      <c r="C12" s="9" t="s">
        <v>54</v>
      </c>
      <c r="D12" s="9" t="s">
        <v>54</v>
      </c>
      <c r="E12" s="9" t="s">
        <v>20</v>
      </c>
      <c r="F12" s="10">
        <f t="shared" si="0"/>
        <v>15</v>
      </c>
      <c r="G12" s="11">
        <v>4</v>
      </c>
      <c r="H12" s="11">
        <v>11</v>
      </c>
    </row>
    <row r="13" spans="1:8" s="3" customFormat="1" ht="35.25" customHeight="1">
      <c r="A13" s="9" t="s">
        <v>89</v>
      </c>
      <c r="B13" s="9" t="s">
        <v>90</v>
      </c>
      <c r="C13" s="9" t="s">
        <v>91</v>
      </c>
      <c r="D13" s="9" t="s">
        <v>91</v>
      </c>
      <c r="E13" s="9" t="s">
        <v>52</v>
      </c>
      <c r="F13" s="10">
        <f t="shared" si="0"/>
        <v>15</v>
      </c>
      <c r="G13" s="11">
        <v>6</v>
      </c>
      <c r="H13" s="11">
        <v>9</v>
      </c>
    </row>
    <row r="14" spans="1:8" s="3" customFormat="1" ht="35.25" customHeight="1">
      <c r="A14" s="9" t="s">
        <v>67</v>
      </c>
      <c r="B14" s="9" t="s">
        <v>5</v>
      </c>
      <c r="C14" s="9" t="s">
        <v>6</v>
      </c>
      <c r="D14" s="9" t="s">
        <v>6</v>
      </c>
      <c r="E14" s="9" t="s">
        <v>7</v>
      </c>
      <c r="F14" s="10">
        <f t="shared" si="0"/>
        <v>24</v>
      </c>
      <c r="G14" s="10">
        <v>2</v>
      </c>
      <c r="H14" s="10">
        <v>22</v>
      </c>
    </row>
    <row r="15" spans="1:8" s="3" customFormat="1" ht="35.25" customHeight="1">
      <c r="A15" s="9" t="s">
        <v>67</v>
      </c>
      <c r="B15" s="9" t="s">
        <v>5</v>
      </c>
      <c r="C15" s="9" t="s">
        <v>8</v>
      </c>
      <c r="D15" s="9" t="s">
        <v>8</v>
      </c>
      <c r="E15" s="9" t="s">
        <v>9</v>
      </c>
      <c r="F15" s="10">
        <f t="shared" si="0"/>
        <v>17</v>
      </c>
      <c r="G15" s="10">
        <v>0</v>
      </c>
      <c r="H15" s="10">
        <v>17</v>
      </c>
    </row>
    <row r="16" spans="1:8" s="3" customFormat="1" ht="35.25" customHeight="1">
      <c r="A16" s="9" t="s">
        <v>67</v>
      </c>
      <c r="B16" s="9" t="s">
        <v>5</v>
      </c>
      <c r="C16" s="9" t="s">
        <v>33</v>
      </c>
      <c r="D16" s="9" t="s">
        <v>33</v>
      </c>
      <c r="E16" s="9" t="s">
        <v>34</v>
      </c>
      <c r="F16" s="10">
        <f t="shared" si="0"/>
        <v>17</v>
      </c>
      <c r="G16" s="10">
        <v>6</v>
      </c>
      <c r="H16" s="10">
        <v>11</v>
      </c>
    </row>
    <row r="17" spans="1:8" s="3" customFormat="1" ht="35.25" customHeight="1">
      <c r="A17" s="9" t="s">
        <v>67</v>
      </c>
      <c r="B17" s="9" t="s">
        <v>5</v>
      </c>
      <c r="C17" s="9" t="s">
        <v>92</v>
      </c>
      <c r="D17" s="9" t="s">
        <v>92</v>
      </c>
      <c r="E17" s="9" t="s">
        <v>35</v>
      </c>
      <c r="F17" s="10">
        <f t="shared" si="0"/>
        <v>16</v>
      </c>
      <c r="G17" s="10">
        <v>6</v>
      </c>
      <c r="H17" s="10">
        <v>10</v>
      </c>
    </row>
    <row r="18" spans="1:8" s="3" customFormat="1" ht="35.25" customHeight="1">
      <c r="A18" s="9" t="s">
        <v>72</v>
      </c>
      <c r="B18" s="9" t="s">
        <v>93</v>
      </c>
      <c r="C18" s="9" t="s">
        <v>93</v>
      </c>
      <c r="D18" s="9" t="s">
        <v>93</v>
      </c>
      <c r="E18" s="9" t="s">
        <v>7</v>
      </c>
      <c r="F18" s="10">
        <f t="shared" si="0"/>
        <v>15</v>
      </c>
      <c r="G18" s="10">
        <v>5</v>
      </c>
      <c r="H18" s="10">
        <v>10</v>
      </c>
    </row>
    <row r="19" spans="1:8" s="3" customFormat="1" ht="35.25" customHeight="1">
      <c r="A19" s="9" t="s">
        <v>66</v>
      </c>
      <c r="B19" s="9" t="s">
        <v>32</v>
      </c>
      <c r="C19" s="9" t="s">
        <v>3</v>
      </c>
      <c r="D19" s="9" t="s">
        <v>3</v>
      </c>
      <c r="E19" s="9" t="s">
        <v>94</v>
      </c>
      <c r="F19" s="10">
        <f t="shared" si="0"/>
        <v>15</v>
      </c>
      <c r="G19" s="10">
        <v>6</v>
      </c>
      <c r="H19" s="10">
        <v>9</v>
      </c>
    </row>
    <row r="20" spans="1:8" s="3" customFormat="1" ht="35.25" customHeight="1">
      <c r="A20" s="9" t="s">
        <v>66</v>
      </c>
      <c r="B20" s="9" t="s">
        <v>32</v>
      </c>
      <c r="C20" s="9" t="s">
        <v>31</v>
      </c>
      <c r="D20" s="9" t="s">
        <v>31</v>
      </c>
      <c r="E20" s="9" t="s">
        <v>4</v>
      </c>
      <c r="F20" s="15">
        <f t="shared" si="0"/>
        <v>17</v>
      </c>
      <c r="G20" s="10">
        <v>12</v>
      </c>
      <c r="H20" s="10">
        <v>5</v>
      </c>
    </row>
    <row r="21" spans="1:8" s="3" customFormat="1" ht="35.25" customHeight="1">
      <c r="A21" s="9" t="s">
        <v>66</v>
      </c>
      <c r="B21" s="9" t="s">
        <v>32</v>
      </c>
      <c r="C21" s="9" t="s">
        <v>31</v>
      </c>
      <c r="D21" s="9" t="s">
        <v>31</v>
      </c>
      <c r="E21" s="9" t="s">
        <v>9</v>
      </c>
      <c r="F21" s="16"/>
      <c r="G21" s="11"/>
      <c r="H21" s="11"/>
    </row>
    <row r="22" spans="1:8" s="3" customFormat="1" ht="35.25" customHeight="1">
      <c r="A22" s="9" t="s">
        <v>66</v>
      </c>
      <c r="B22" s="9" t="s">
        <v>58</v>
      </c>
      <c r="C22" s="9" t="s">
        <v>59</v>
      </c>
      <c r="D22" s="9" t="s">
        <v>59</v>
      </c>
      <c r="E22" s="9" t="s">
        <v>9</v>
      </c>
      <c r="F22" s="10">
        <f t="shared" si="0"/>
        <v>16</v>
      </c>
      <c r="G22" s="10">
        <v>7</v>
      </c>
      <c r="H22" s="10">
        <v>9</v>
      </c>
    </row>
    <row r="23" spans="1:8" s="3" customFormat="1" ht="35.25" customHeight="1">
      <c r="A23" s="9" t="s">
        <v>66</v>
      </c>
      <c r="B23" s="9" t="s">
        <v>32</v>
      </c>
      <c r="C23" s="9" t="s">
        <v>60</v>
      </c>
      <c r="D23" s="9" t="s">
        <v>60</v>
      </c>
      <c r="E23" s="9" t="s">
        <v>9</v>
      </c>
      <c r="F23" s="10">
        <f t="shared" si="0"/>
        <v>16</v>
      </c>
      <c r="G23" s="10">
        <v>5</v>
      </c>
      <c r="H23" s="10">
        <v>11</v>
      </c>
    </row>
    <row r="24" spans="1:8" s="3" customFormat="1" ht="35.25" customHeight="1">
      <c r="A24" s="9" t="s">
        <v>61</v>
      </c>
      <c r="B24" s="9" t="s">
        <v>61</v>
      </c>
      <c r="C24" s="9" t="s">
        <v>95</v>
      </c>
      <c r="D24" s="9" t="s">
        <v>95</v>
      </c>
      <c r="E24" s="9" t="s">
        <v>9</v>
      </c>
      <c r="F24" s="10">
        <f t="shared" si="0"/>
        <v>15</v>
      </c>
      <c r="G24" s="11">
        <v>4</v>
      </c>
      <c r="H24" s="11">
        <v>11</v>
      </c>
    </row>
    <row r="25" spans="1:8" s="3" customFormat="1" ht="35.25" customHeight="1">
      <c r="A25" s="9" t="s">
        <v>71</v>
      </c>
      <c r="B25" s="9" t="s">
        <v>38</v>
      </c>
      <c r="C25" s="9" t="s">
        <v>38</v>
      </c>
      <c r="D25" s="9" t="s">
        <v>38</v>
      </c>
      <c r="E25" s="9" t="s">
        <v>39</v>
      </c>
      <c r="F25" s="10">
        <f t="shared" si="0"/>
        <v>15</v>
      </c>
      <c r="G25" s="11">
        <v>11</v>
      </c>
      <c r="H25" s="11">
        <v>4</v>
      </c>
    </row>
    <row r="26" spans="1:8" s="3" customFormat="1" ht="35.25" customHeight="1">
      <c r="A26" s="9" t="s">
        <v>71</v>
      </c>
      <c r="B26" s="9" t="s">
        <v>38</v>
      </c>
      <c r="C26" s="9" t="s">
        <v>96</v>
      </c>
      <c r="D26" s="9" t="s">
        <v>96</v>
      </c>
      <c r="E26" s="9" t="s">
        <v>39</v>
      </c>
      <c r="F26" s="10">
        <f t="shared" si="0"/>
        <v>15</v>
      </c>
      <c r="G26" s="11">
        <v>12</v>
      </c>
      <c r="H26" s="11">
        <v>3</v>
      </c>
    </row>
    <row r="27" spans="1:8" s="3" customFormat="1" ht="35.25" customHeight="1">
      <c r="A27" s="9" t="s">
        <v>71</v>
      </c>
      <c r="B27" s="9" t="s">
        <v>50</v>
      </c>
      <c r="C27" s="9" t="s">
        <v>97</v>
      </c>
      <c r="D27" s="9" t="s">
        <v>97</v>
      </c>
      <c r="E27" s="9" t="s">
        <v>9</v>
      </c>
      <c r="F27" s="10">
        <f t="shared" si="0"/>
        <v>15</v>
      </c>
      <c r="G27" s="11">
        <v>0</v>
      </c>
      <c r="H27" s="11">
        <v>15</v>
      </c>
    </row>
    <row r="28" spans="1:8" s="3" customFormat="1" ht="35.25" customHeight="1">
      <c r="A28" s="9" t="s">
        <v>75</v>
      </c>
      <c r="B28" s="9" t="s">
        <v>63</v>
      </c>
      <c r="C28" s="9" t="s">
        <v>64</v>
      </c>
      <c r="D28" s="9" t="s">
        <v>64</v>
      </c>
      <c r="E28" s="9" t="s">
        <v>39</v>
      </c>
      <c r="F28" s="10">
        <f t="shared" si="0"/>
        <v>15</v>
      </c>
      <c r="G28" s="11">
        <v>8</v>
      </c>
      <c r="H28" s="11">
        <v>7</v>
      </c>
    </row>
    <row r="29" spans="1:8" s="3" customFormat="1" ht="35.25" customHeight="1">
      <c r="A29" s="18" t="s">
        <v>24</v>
      </c>
      <c r="B29" s="18" t="s">
        <v>24</v>
      </c>
      <c r="C29" s="18" t="s">
        <v>25</v>
      </c>
      <c r="D29" s="18" t="s">
        <v>25</v>
      </c>
      <c r="E29" s="18" t="s">
        <v>26</v>
      </c>
      <c r="F29" s="19">
        <f t="shared" si="0"/>
        <v>15</v>
      </c>
      <c r="G29" s="19">
        <v>5</v>
      </c>
      <c r="H29" s="19">
        <v>10</v>
      </c>
    </row>
    <row r="30" spans="1:8" s="3" customFormat="1" ht="35.25" customHeight="1">
      <c r="A30" s="18" t="s">
        <v>24</v>
      </c>
      <c r="B30" s="18" t="s">
        <v>24</v>
      </c>
      <c r="C30" s="18" t="s">
        <v>27</v>
      </c>
      <c r="D30" s="18" t="s">
        <v>27</v>
      </c>
      <c r="E30" s="18" t="s">
        <v>28</v>
      </c>
      <c r="F30" s="19">
        <f t="shared" si="0"/>
        <v>15</v>
      </c>
      <c r="G30" s="19">
        <v>4</v>
      </c>
      <c r="H30" s="19">
        <v>11</v>
      </c>
    </row>
    <row r="31" spans="1:8" s="3" customFormat="1" ht="35.25" customHeight="1">
      <c r="A31" s="18" t="s">
        <v>70</v>
      </c>
      <c r="B31" s="20" t="s">
        <v>70</v>
      </c>
      <c r="C31" s="18" t="s">
        <v>29</v>
      </c>
      <c r="D31" s="18" t="s">
        <v>29</v>
      </c>
      <c r="E31" s="18" t="s">
        <v>12</v>
      </c>
      <c r="F31" s="19">
        <f t="shared" si="0"/>
        <v>16</v>
      </c>
      <c r="G31" s="19">
        <v>2</v>
      </c>
      <c r="H31" s="19">
        <v>14</v>
      </c>
    </row>
    <row r="32" spans="1:8" s="3" customFormat="1" ht="35.25" customHeight="1">
      <c r="A32" s="9" t="s">
        <v>70</v>
      </c>
      <c r="B32" s="12" t="s">
        <v>70</v>
      </c>
      <c r="C32" s="9" t="s">
        <v>30</v>
      </c>
      <c r="D32" s="9" t="s">
        <v>30</v>
      </c>
      <c r="E32" s="9" t="s">
        <v>12</v>
      </c>
      <c r="F32" s="10">
        <f t="shared" si="0"/>
        <v>15</v>
      </c>
      <c r="G32" s="10">
        <v>1</v>
      </c>
      <c r="H32" s="10">
        <v>14</v>
      </c>
    </row>
    <row r="33" spans="1:8" s="3" customFormat="1" ht="35.25" customHeight="1">
      <c r="A33" s="9" t="s">
        <v>70</v>
      </c>
      <c r="B33" s="9" t="s">
        <v>43</v>
      </c>
      <c r="C33" s="9" t="s">
        <v>44</v>
      </c>
      <c r="D33" s="9" t="s">
        <v>44</v>
      </c>
      <c r="E33" s="9" t="s">
        <v>45</v>
      </c>
      <c r="F33" s="10">
        <f t="shared" si="0"/>
        <v>15</v>
      </c>
      <c r="G33" s="11">
        <v>0</v>
      </c>
      <c r="H33" s="11">
        <v>15</v>
      </c>
    </row>
    <row r="34" spans="1:8" s="3" customFormat="1" ht="35.25" customHeight="1">
      <c r="A34" s="9" t="s">
        <v>70</v>
      </c>
      <c r="B34" s="9" t="s">
        <v>46</v>
      </c>
      <c r="C34" s="9" t="s">
        <v>33</v>
      </c>
      <c r="D34" s="9" t="s">
        <v>33</v>
      </c>
      <c r="E34" s="9" t="s">
        <v>9</v>
      </c>
      <c r="F34" s="10">
        <f t="shared" si="0"/>
        <v>15</v>
      </c>
      <c r="G34" s="17">
        <v>8</v>
      </c>
      <c r="H34" s="11">
        <v>7</v>
      </c>
    </row>
    <row r="35" spans="1:8" s="3" customFormat="1" ht="35.25" customHeight="1">
      <c r="A35" s="9" t="s">
        <v>70</v>
      </c>
      <c r="B35" s="12" t="s">
        <v>70</v>
      </c>
      <c r="C35" s="9" t="s">
        <v>47</v>
      </c>
      <c r="D35" s="9" t="s">
        <v>47</v>
      </c>
      <c r="E35" s="9" t="s">
        <v>45</v>
      </c>
      <c r="F35" s="10">
        <f t="shared" si="0"/>
        <v>16</v>
      </c>
      <c r="G35" s="17">
        <v>1</v>
      </c>
      <c r="H35" s="11">
        <v>15</v>
      </c>
    </row>
    <row r="36" spans="1:8" s="3" customFormat="1" ht="35.25" customHeight="1">
      <c r="A36" s="9" t="s">
        <v>70</v>
      </c>
      <c r="B36" s="9" t="s">
        <v>46</v>
      </c>
      <c r="C36" s="9" t="s">
        <v>33</v>
      </c>
      <c r="D36" s="9" t="s">
        <v>33</v>
      </c>
      <c r="E36" s="9" t="s">
        <v>45</v>
      </c>
      <c r="F36" s="10">
        <f t="shared" si="0"/>
        <v>15</v>
      </c>
      <c r="G36" s="17">
        <v>6</v>
      </c>
      <c r="H36" s="11">
        <v>9</v>
      </c>
    </row>
    <row r="37" spans="1:8" s="3" customFormat="1" ht="35.25" customHeight="1">
      <c r="A37" s="9" t="s">
        <v>69</v>
      </c>
      <c r="B37" s="9" t="s">
        <v>13</v>
      </c>
      <c r="C37" s="9" t="s">
        <v>22</v>
      </c>
      <c r="D37" s="9" t="s">
        <v>22</v>
      </c>
      <c r="E37" s="9" t="s">
        <v>9</v>
      </c>
      <c r="F37" s="15">
        <f>G38+H38</f>
        <v>15</v>
      </c>
      <c r="G37" s="11"/>
      <c r="H37" s="11"/>
    </row>
    <row r="38" spans="1:8" s="3" customFormat="1" ht="35.25" customHeight="1">
      <c r="A38" s="9" t="s">
        <v>69</v>
      </c>
      <c r="B38" s="9" t="s">
        <v>13</v>
      </c>
      <c r="C38" s="9" t="s">
        <v>22</v>
      </c>
      <c r="D38" s="9" t="s">
        <v>22</v>
      </c>
      <c r="E38" s="9" t="s">
        <v>23</v>
      </c>
      <c r="F38" s="16"/>
      <c r="G38" s="10">
        <v>1</v>
      </c>
      <c r="H38" s="10">
        <v>14</v>
      </c>
    </row>
    <row r="39" spans="1:8" s="3" customFormat="1" ht="35.25" customHeight="1">
      <c r="A39" s="9" t="s">
        <v>69</v>
      </c>
      <c r="B39" s="9" t="s">
        <v>13</v>
      </c>
      <c r="C39" s="9" t="s">
        <v>98</v>
      </c>
      <c r="D39" s="9" t="s">
        <v>98</v>
      </c>
      <c r="E39" s="9" t="s">
        <v>14</v>
      </c>
      <c r="F39" s="10">
        <f>G39+H39</f>
        <v>17</v>
      </c>
      <c r="G39" s="10">
        <v>0</v>
      </c>
      <c r="H39" s="10">
        <v>17</v>
      </c>
    </row>
    <row r="40" spans="1:8" s="3" customFormat="1" ht="35.25" customHeight="1">
      <c r="A40" s="9" t="s">
        <v>69</v>
      </c>
      <c r="B40" s="9" t="s">
        <v>99</v>
      </c>
      <c r="C40" s="9" t="s">
        <v>99</v>
      </c>
      <c r="D40" s="9" t="s">
        <v>99</v>
      </c>
      <c r="E40" s="9" t="s">
        <v>7</v>
      </c>
      <c r="F40" s="10">
        <f t="shared" si="0"/>
        <v>15</v>
      </c>
      <c r="G40" s="10">
        <v>0</v>
      </c>
      <c r="H40" s="10">
        <v>15</v>
      </c>
    </row>
    <row r="41" spans="1:8" s="3" customFormat="1" ht="35.25" customHeight="1">
      <c r="A41" s="9" t="s">
        <v>74</v>
      </c>
      <c r="B41" s="9" t="s">
        <v>55</v>
      </c>
      <c r="C41" s="9" t="s">
        <v>100</v>
      </c>
      <c r="D41" s="9" t="s">
        <v>100</v>
      </c>
      <c r="E41" s="9" t="s">
        <v>52</v>
      </c>
      <c r="F41" s="10">
        <f t="shared" si="0"/>
        <v>15</v>
      </c>
      <c r="G41" s="10">
        <v>0</v>
      </c>
      <c r="H41" s="10">
        <v>15</v>
      </c>
    </row>
    <row r="42" spans="1:8" s="3" customFormat="1" ht="35.25" customHeight="1">
      <c r="A42" s="9" t="s">
        <v>74</v>
      </c>
      <c r="B42" s="9" t="s">
        <v>56</v>
      </c>
      <c r="C42" s="9" t="s">
        <v>57</v>
      </c>
      <c r="D42" s="9" t="s">
        <v>57</v>
      </c>
      <c r="E42" s="9" t="s">
        <v>9</v>
      </c>
      <c r="F42" s="10">
        <f t="shared" si="0"/>
        <v>15</v>
      </c>
      <c r="G42" s="10">
        <v>0</v>
      </c>
      <c r="H42" s="10">
        <v>15</v>
      </c>
    </row>
    <row r="43" spans="1:8" s="3" customFormat="1" ht="35.25" customHeight="1">
      <c r="A43" s="9" t="s">
        <v>40</v>
      </c>
      <c r="B43" s="9" t="s">
        <v>15</v>
      </c>
      <c r="C43" s="9" t="s">
        <v>16</v>
      </c>
      <c r="D43" s="9" t="s">
        <v>16</v>
      </c>
      <c r="E43" s="9" t="s">
        <v>17</v>
      </c>
      <c r="F43" s="15">
        <f t="shared" si="0"/>
        <v>15</v>
      </c>
      <c r="G43" s="10">
        <v>0</v>
      </c>
      <c r="H43" s="10">
        <v>15</v>
      </c>
    </row>
    <row r="44" spans="1:8" s="3" customFormat="1" ht="35.25" customHeight="1">
      <c r="A44" s="9" t="s">
        <v>40</v>
      </c>
      <c r="B44" s="9" t="s">
        <v>15</v>
      </c>
      <c r="C44" s="9" t="s">
        <v>16</v>
      </c>
      <c r="D44" s="9" t="s">
        <v>16</v>
      </c>
      <c r="E44" s="9" t="s">
        <v>9</v>
      </c>
      <c r="F44" s="16"/>
      <c r="G44" s="11"/>
      <c r="H44" s="11"/>
    </row>
    <row r="45" spans="1:8" s="3" customFormat="1" ht="35.25" customHeight="1">
      <c r="A45" s="9" t="s">
        <v>40</v>
      </c>
      <c r="B45" s="9" t="s">
        <v>15</v>
      </c>
      <c r="C45" s="9" t="s">
        <v>18</v>
      </c>
      <c r="D45" s="9" t="s">
        <v>18</v>
      </c>
      <c r="E45" s="9" t="s">
        <v>19</v>
      </c>
      <c r="F45" s="10">
        <f t="shared" si="0"/>
        <v>15</v>
      </c>
      <c r="G45" s="10">
        <v>6</v>
      </c>
      <c r="H45" s="10">
        <v>9</v>
      </c>
    </row>
    <row r="46" spans="1:8" s="3" customFormat="1" ht="35.25" customHeight="1">
      <c r="A46" s="9" t="s">
        <v>40</v>
      </c>
      <c r="B46" s="9" t="s">
        <v>15</v>
      </c>
      <c r="C46" s="9" t="s">
        <v>101</v>
      </c>
      <c r="D46" s="9" t="s">
        <v>101</v>
      </c>
      <c r="E46" s="9" t="s">
        <v>20</v>
      </c>
      <c r="F46" s="15">
        <f t="shared" si="0"/>
        <v>16</v>
      </c>
      <c r="G46" s="10">
        <v>6</v>
      </c>
      <c r="H46" s="10">
        <v>10</v>
      </c>
    </row>
    <row r="47" spans="1:8" s="3" customFormat="1" ht="35.25" customHeight="1">
      <c r="A47" s="9" t="s">
        <v>40</v>
      </c>
      <c r="B47" s="9" t="s">
        <v>15</v>
      </c>
      <c r="C47" s="9" t="s">
        <v>101</v>
      </c>
      <c r="D47" s="9" t="s">
        <v>101</v>
      </c>
      <c r="E47" s="9" t="s">
        <v>21</v>
      </c>
      <c r="F47" s="16"/>
      <c r="G47" s="11"/>
      <c r="H47" s="11"/>
    </row>
    <row r="48" spans="1:8" s="3" customFormat="1" ht="35.25" customHeight="1">
      <c r="A48" s="9" t="s">
        <v>40</v>
      </c>
      <c r="B48" s="9" t="s">
        <v>40</v>
      </c>
      <c r="C48" s="9" t="s">
        <v>41</v>
      </c>
      <c r="D48" s="9" t="s">
        <v>41</v>
      </c>
      <c r="E48" s="9" t="s">
        <v>39</v>
      </c>
      <c r="F48" s="10">
        <f t="shared" si="0"/>
        <v>15</v>
      </c>
      <c r="G48" s="10">
        <v>2</v>
      </c>
      <c r="H48" s="10">
        <v>13</v>
      </c>
    </row>
    <row r="49" spans="1:8" ht="35.25" customHeight="1">
      <c r="F49" s="13">
        <f>SUM(F2:F48)</f>
        <v>669</v>
      </c>
      <c r="G49" s="7">
        <f>SUM(G2:G48)</f>
        <v>184</v>
      </c>
      <c r="H49" s="7">
        <f>SUM(H2:H48)</f>
        <v>485</v>
      </c>
    </row>
    <row r="50" spans="1:8" ht="35.25" customHeight="1">
      <c r="E50" s="9" t="s">
        <v>80</v>
      </c>
      <c r="F50" s="10">
        <f>H49</f>
        <v>485</v>
      </c>
    </row>
    <row r="51" spans="1:8" ht="35.25" customHeight="1">
      <c r="E51" s="9" t="s">
        <v>81</v>
      </c>
      <c r="F51" s="10">
        <f>G49</f>
        <v>184</v>
      </c>
    </row>
    <row r="52" spans="1:8" ht="35.25" customHeight="1">
      <c r="E52" s="4"/>
    </row>
    <row r="53" spans="1:8" ht="120.75" customHeight="1">
      <c r="A53" s="14" t="s">
        <v>79</v>
      </c>
      <c r="B53" s="14"/>
      <c r="C53" s="14"/>
      <c r="D53" s="14"/>
      <c r="E53" s="14"/>
      <c r="F53" s="14"/>
    </row>
  </sheetData>
  <mergeCells count="6">
    <mergeCell ref="A53:F53"/>
    <mergeCell ref="F9:F10"/>
    <mergeCell ref="F20:F21"/>
    <mergeCell ref="F37:F38"/>
    <mergeCell ref="F43:F44"/>
    <mergeCell ref="F46:F47"/>
  </mergeCells>
  <printOptions horizontalCentered="1"/>
  <pageMargins left="0.39370078740157483" right="0.39370078740157483" top="0.86614173228346458" bottom="0.39370078740157483" header="0.19685039370078741" footer="0.31496062992125984"/>
  <pageSetup scale="50" orientation="landscape" r:id="rId1"/>
  <headerFooter>
    <oddHeader>&amp;C&amp;G
&amp;"-,Negrita"PROGRAMA DE SALUD Y BIENESTAR COMUNITARIO 
&amp;12 GRUPOS DE DESARROLLO 2025</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GD (2)</vt:lpstr>
      <vt:lpstr>'GD (2)'!Títulos_a_imprimir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 27</dc:creator>
  <cp:lastModifiedBy>DESKTOP 27</cp:lastModifiedBy>
  <cp:lastPrinted>2025-10-14T19:33:53Z</cp:lastPrinted>
  <dcterms:created xsi:type="dcterms:W3CDTF">2025-07-11T20:43:40Z</dcterms:created>
  <dcterms:modified xsi:type="dcterms:W3CDTF">2025-10-14T19:34:03Z</dcterms:modified>
</cp:coreProperties>
</file>